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PROJEKTY ZATWIERDZONE" sheetId="1" r:id="rId1"/>
    <sheet name="PROJEKTY ODRZUCONE" sheetId="2" r:id="rId2"/>
  </sheets>
  <definedNames/>
  <calcPr fullCalcOnLoad="1"/>
</workbook>
</file>

<file path=xl/sharedStrings.xml><?xml version="1.0" encoding="utf-8"?>
<sst xmlns="http://schemas.openxmlformats.org/spreadsheetml/2006/main" count="46" uniqueCount="36">
  <si>
    <t>lp.</t>
  </si>
  <si>
    <t>nr projektu</t>
  </si>
  <si>
    <t>nazwa beneficjenta</t>
  </si>
  <si>
    <t>tytuł projektu</t>
  </si>
  <si>
    <t>budżet projektu</t>
  </si>
  <si>
    <t>PLN</t>
  </si>
  <si>
    <t>EUR</t>
  </si>
  <si>
    <t>1.</t>
  </si>
  <si>
    <t>2.</t>
  </si>
  <si>
    <t>3.</t>
  </si>
  <si>
    <t>4.</t>
  </si>
  <si>
    <t>5.</t>
  </si>
  <si>
    <t>Łącznie</t>
  </si>
  <si>
    <t>Gmina Rudnik</t>
  </si>
  <si>
    <t>1/IV/2006</t>
  </si>
  <si>
    <t>2/IV/2006</t>
  </si>
  <si>
    <t>3/IV/2006</t>
  </si>
  <si>
    <t>4/IV/2006</t>
  </si>
  <si>
    <t>5/IV/2006</t>
  </si>
  <si>
    <t>6/IV/2006</t>
  </si>
  <si>
    <t>Miasto Racibórz</t>
  </si>
  <si>
    <t>Witryna internetowa polsko-czeskiego ośrodka współpracy gopspodarczej przy ul. Batorego 7</t>
  </si>
  <si>
    <t>LKS "SILESIA" Lubomia</t>
  </si>
  <si>
    <t>Międzynarodowe Przedsięwzięcie Sportowo-Kulturalne</t>
  </si>
  <si>
    <t>Wyprawy na dwóch kółkach -trasy rowerowe po Gminie Rudnik</t>
  </si>
  <si>
    <t>Gimnazjum nr 3 w Wodzisławiu Śląskim</t>
  </si>
  <si>
    <t>Śladami polsko-czeskiego dziedzictwa kulturowego</t>
  </si>
  <si>
    <t>Rzem w Unii Europejskiej</t>
  </si>
  <si>
    <t>Zespół Szkół Ekonomicznych im. Oskara Langego w Wodzisławiu Śląskim</t>
  </si>
  <si>
    <t>Fundacja Elektrowni Rybnik</t>
  </si>
  <si>
    <t>Polsko-Czeska Mała Akademia Dziennikarska.</t>
  </si>
  <si>
    <t>LISTA PROJEKTÓW ZATWIERDZONYCH - 4 POSIEDZENIE ERKS W DNIU 5 WRZEŚNIA 2006</t>
  </si>
  <si>
    <t>FUNDUSZ MIKROPROJEKTÓW EUROREGIONU SILESIA W RAMACH IW INTERREG IIIA CZECHY-POLSKA</t>
  </si>
  <si>
    <t>LISTA PROJEKTÓW ODRZUCONYCH - 4 POSIEDZENIE ERKS W DNIU 5 WRZEŚNIA 2006</t>
  </si>
  <si>
    <t>wnioskowana kwota dofinansowania</t>
  </si>
  <si>
    <t>przyznane dofinansowanie wg decyzji ERKS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</si>
</sst>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2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4" fontId="2" fillId="2" borderId="6" xfId="0" applyNumberFormat="1" applyFont="1" applyFill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2" fontId="3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2" sqref="F21:F22"/>
    </sheetView>
  </sheetViews>
  <sheetFormatPr defaultColWidth="9.140625" defaultRowHeight="12.75"/>
  <cols>
    <col min="1" max="1" width="3.421875" style="0" customWidth="1"/>
    <col min="2" max="2" width="10.28125" style="0" customWidth="1"/>
    <col min="3" max="3" width="24.00390625" style="0" customWidth="1"/>
    <col min="4" max="4" width="28.140625" style="0" customWidth="1"/>
    <col min="5" max="5" width="16.7109375" style="0" customWidth="1"/>
    <col min="6" max="6" width="18.28125" style="0" customWidth="1"/>
  </cols>
  <sheetData>
    <row r="1" spans="1:11" ht="15" customHeight="1">
      <c r="A1" s="29" t="s">
        <v>31</v>
      </c>
      <c r="B1" s="29"/>
      <c r="C1" s="29"/>
      <c r="D1" s="29"/>
      <c r="E1" s="29"/>
      <c r="F1" s="29"/>
      <c r="G1" s="1"/>
      <c r="H1" s="1"/>
      <c r="I1" s="1"/>
      <c r="J1" s="1"/>
      <c r="K1" s="1"/>
    </row>
    <row r="2" spans="1:11" ht="15" customHeight="1">
      <c r="A2" s="30" t="s">
        <v>32</v>
      </c>
      <c r="B2" s="30"/>
      <c r="C2" s="30"/>
      <c r="D2" s="30"/>
      <c r="E2" s="30"/>
      <c r="F2" s="30"/>
      <c r="G2" s="1"/>
      <c r="H2" s="1"/>
      <c r="I2" s="1"/>
      <c r="J2" s="1"/>
      <c r="K2" s="1"/>
    </row>
    <row r="3" spans="1:11" ht="12.75" customHeight="1" thickBot="1">
      <c r="A3" s="31"/>
      <c r="B3" s="31"/>
      <c r="C3" s="31"/>
      <c r="D3" s="31"/>
      <c r="E3" s="31"/>
      <c r="F3" s="31"/>
      <c r="G3" s="1"/>
      <c r="H3" s="1"/>
      <c r="I3" s="1"/>
      <c r="J3" s="1"/>
      <c r="K3" s="1"/>
    </row>
    <row r="4" spans="1:6" ht="46.5" customHeight="1">
      <c r="A4" s="23" t="s">
        <v>0</v>
      </c>
      <c r="B4" s="25" t="s">
        <v>1</v>
      </c>
      <c r="C4" s="27" t="s">
        <v>2</v>
      </c>
      <c r="D4" s="25" t="s">
        <v>3</v>
      </c>
      <c r="E4" s="27" t="s">
        <v>35</v>
      </c>
      <c r="F4" s="27"/>
    </row>
    <row r="5" spans="1:6" ht="33" customHeight="1" thickBot="1">
      <c r="A5" s="24"/>
      <c r="B5" s="26"/>
      <c r="C5" s="28"/>
      <c r="D5" s="26"/>
      <c r="E5" s="11" t="s">
        <v>5</v>
      </c>
      <c r="F5" s="10" t="s">
        <v>6</v>
      </c>
    </row>
    <row r="6" spans="1:6" ht="37.5" customHeight="1">
      <c r="A6" s="4" t="s">
        <v>7</v>
      </c>
      <c r="B6" s="2" t="s">
        <v>18</v>
      </c>
      <c r="C6" s="3" t="s">
        <v>28</v>
      </c>
      <c r="D6" s="7" t="s">
        <v>27</v>
      </c>
      <c r="E6" s="5">
        <v>21225</v>
      </c>
      <c r="F6" s="6">
        <f aca="true" t="shared" si="0" ref="F6:F11">E6/3.768</f>
        <v>5632.96178343949</v>
      </c>
    </row>
    <row r="7" spans="1:6" ht="37.5" customHeight="1">
      <c r="A7" s="4" t="s">
        <v>8</v>
      </c>
      <c r="B7" s="2" t="s">
        <v>15</v>
      </c>
      <c r="C7" s="3" t="s">
        <v>22</v>
      </c>
      <c r="D7" s="7" t="s">
        <v>23</v>
      </c>
      <c r="E7" s="5">
        <v>21000</v>
      </c>
      <c r="F7" s="6">
        <f t="shared" si="0"/>
        <v>5573.248407643312</v>
      </c>
    </row>
    <row r="8" spans="1:6" ht="37.5" customHeight="1">
      <c r="A8" s="4" t="s">
        <v>9</v>
      </c>
      <c r="B8" s="2" t="s">
        <v>19</v>
      </c>
      <c r="C8" s="3" t="s">
        <v>29</v>
      </c>
      <c r="D8" s="7" t="s">
        <v>30</v>
      </c>
      <c r="E8" s="5">
        <v>25350</v>
      </c>
      <c r="F8" s="6">
        <f t="shared" si="0"/>
        <v>6727.707006369427</v>
      </c>
    </row>
    <row r="9" spans="1:6" ht="37.5" customHeight="1">
      <c r="A9" s="4" t="s">
        <v>10</v>
      </c>
      <c r="B9" s="2" t="s">
        <v>16</v>
      </c>
      <c r="C9" s="3" t="s">
        <v>13</v>
      </c>
      <c r="D9" s="7" t="s">
        <v>24</v>
      </c>
      <c r="E9" s="5">
        <v>57375</v>
      </c>
      <c r="F9" s="6">
        <f t="shared" si="0"/>
        <v>15226.910828025479</v>
      </c>
    </row>
    <row r="10" spans="1:6" ht="23.25" thickBot="1">
      <c r="A10" s="4" t="s">
        <v>11</v>
      </c>
      <c r="B10" s="2" t="s">
        <v>17</v>
      </c>
      <c r="C10" s="3" t="s">
        <v>25</v>
      </c>
      <c r="D10" s="7" t="s">
        <v>26</v>
      </c>
      <c r="E10" s="5">
        <v>16143.75</v>
      </c>
      <c r="F10" s="6">
        <f t="shared" si="0"/>
        <v>4284.4347133757965</v>
      </c>
    </row>
    <row r="11" spans="1:6" ht="13.5" thickBot="1">
      <c r="A11" s="21" t="s">
        <v>12</v>
      </c>
      <c r="B11" s="22"/>
      <c r="C11" s="22"/>
      <c r="D11" s="22"/>
      <c r="E11" s="8">
        <f>SUM(E6:E10)</f>
        <v>141093.75</v>
      </c>
      <c r="F11" s="9">
        <f t="shared" si="0"/>
        <v>37445.262738853504</v>
      </c>
    </row>
  </sheetData>
  <mergeCells count="9">
    <mergeCell ref="E4:F4"/>
    <mergeCell ref="A1:F1"/>
    <mergeCell ref="A2:F2"/>
    <mergeCell ref="A3:F3"/>
    <mergeCell ref="A11:D11"/>
    <mergeCell ref="A4:A5"/>
    <mergeCell ref="B4:B5"/>
    <mergeCell ref="C4:C5"/>
    <mergeCell ref="D4:D5"/>
  </mergeCells>
  <printOptions/>
  <pageMargins left="0.75" right="0.75" top="0.97" bottom="0.45" header="0.23" footer="0.2"/>
  <pageSetup horizontalDpi="300" verticalDpi="300" orientation="landscape" paperSize="9" r:id="rId2"/>
  <headerFooter alignWithMargins="0">
    <oddHeader>&amp;L&amp;G&amp;C&amp;G&amp;R&amp;G</oddHeader>
    <oddFooter>&amp;CStrona &amp;P z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E4" sqref="E4:F4"/>
    </sheetView>
  </sheetViews>
  <sheetFormatPr defaultColWidth="9.140625" defaultRowHeight="12.75"/>
  <cols>
    <col min="1" max="1" width="3.421875" style="0" customWidth="1"/>
    <col min="2" max="2" width="10.28125" style="0" customWidth="1"/>
    <col min="3" max="3" width="24.00390625" style="0" customWidth="1"/>
    <col min="4" max="4" width="28.140625" style="0" customWidth="1"/>
    <col min="5" max="5" width="12.00390625" style="0" customWidth="1"/>
    <col min="6" max="6" width="11.140625" style="0" customWidth="1"/>
    <col min="7" max="7" width="11.57421875" style="0" customWidth="1"/>
    <col min="8" max="8" width="12.421875" style="0" customWidth="1"/>
  </cols>
  <sheetData>
    <row r="1" spans="1:13" ht="15" customHeight="1">
      <c r="A1" s="29" t="s">
        <v>33</v>
      </c>
      <c r="B1" s="29"/>
      <c r="C1" s="29"/>
      <c r="D1" s="29"/>
      <c r="E1" s="29"/>
      <c r="F1" s="29"/>
      <c r="G1" s="29"/>
      <c r="H1" s="29"/>
      <c r="I1" s="1"/>
      <c r="J1" s="1"/>
      <c r="K1" s="1"/>
      <c r="L1" s="1"/>
      <c r="M1" s="1"/>
    </row>
    <row r="2" spans="1:13" ht="14.25" customHeight="1">
      <c r="A2" s="30" t="s">
        <v>32</v>
      </c>
      <c r="B2" s="30"/>
      <c r="C2" s="30"/>
      <c r="D2" s="30"/>
      <c r="E2" s="30"/>
      <c r="F2" s="30"/>
      <c r="G2" s="30"/>
      <c r="H2" s="30"/>
      <c r="I2" s="1"/>
      <c r="J2" s="1"/>
      <c r="K2" s="1"/>
      <c r="L2" s="1"/>
      <c r="M2" s="1"/>
    </row>
    <row r="3" spans="1:13" ht="12.75" customHeight="1" thickBot="1">
      <c r="A3" s="31"/>
      <c r="B3" s="31"/>
      <c r="C3" s="31"/>
      <c r="D3" s="31"/>
      <c r="E3" s="31"/>
      <c r="F3" s="31"/>
      <c r="G3" s="31"/>
      <c r="H3" s="31"/>
      <c r="I3" s="1"/>
      <c r="J3" s="1"/>
      <c r="K3" s="1"/>
      <c r="L3" s="1"/>
      <c r="M3" s="1"/>
    </row>
    <row r="4" spans="1:8" ht="46.5" customHeight="1" thickBot="1">
      <c r="A4" s="23" t="s">
        <v>0</v>
      </c>
      <c r="B4" s="25" t="s">
        <v>1</v>
      </c>
      <c r="C4" s="27" t="s">
        <v>2</v>
      </c>
      <c r="D4" s="25" t="s">
        <v>3</v>
      </c>
      <c r="E4" s="32" t="s">
        <v>4</v>
      </c>
      <c r="F4" s="33"/>
      <c r="G4" s="32" t="s">
        <v>34</v>
      </c>
      <c r="H4" s="33"/>
    </row>
    <row r="5" spans="1:8" ht="21" customHeight="1" thickBot="1">
      <c r="A5" s="24"/>
      <c r="B5" s="26"/>
      <c r="C5" s="28"/>
      <c r="D5" s="26"/>
      <c r="E5" s="11" t="s">
        <v>5</v>
      </c>
      <c r="F5" s="11" t="s">
        <v>6</v>
      </c>
      <c r="G5" s="11" t="s">
        <v>5</v>
      </c>
      <c r="H5" s="12" t="s">
        <v>6</v>
      </c>
    </row>
    <row r="6" spans="1:8" ht="43.5" thickBot="1">
      <c r="A6" s="15" t="s">
        <v>7</v>
      </c>
      <c r="B6" s="16" t="s">
        <v>14</v>
      </c>
      <c r="C6" s="17" t="s">
        <v>20</v>
      </c>
      <c r="D6" s="18" t="s">
        <v>21</v>
      </c>
      <c r="E6" s="13">
        <v>18726</v>
      </c>
      <c r="F6" s="14">
        <f>E6/3.768</f>
        <v>4969.745222929937</v>
      </c>
      <c r="G6" s="19">
        <f>E6*0.75</f>
        <v>14044.5</v>
      </c>
      <c r="H6" s="20">
        <f>G6/3.768</f>
        <v>3727.3089171974525</v>
      </c>
    </row>
  </sheetData>
  <mergeCells count="9">
    <mergeCell ref="A1:H1"/>
    <mergeCell ref="A2:H2"/>
    <mergeCell ref="A3:H3"/>
    <mergeCell ref="E4:F4"/>
    <mergeCell ref="G4:H4"/>
    <mergeCell ref="A4:A5"/>
    <mergeCell ref="B4:B5"/>
    <mergeCell ref="C4:C5"/>
    <mergeCell ref="D4:D5"/>
  </mergeCells>
  <printOptions/>
  <pageMargins left="0.75" right="0.75" top="0.97" bottom="0.45" header="0.23" footer="0.2"/>
  <pageSetup horizontalDpi="300" verticalDpi="300" orientation="landscape" paperSize="9" r:id="rId2"/>
  <headerFooter alignWithMargins="0">
    <oddHeader>&amp;L&amp;G&amp;C&amp;G&amp;R&amp;G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Euroregion Silesia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- 1</dc:creator>
  <cp:keywords/>
  <dc:description/>
  <cp:lastModifiedBy>PC - 1</cp:lastModifiedBy>
  <cp:lastPrinted>2006-10-02T11:06:25Z</cp:lastPrinted>
  <dcterms:created xsi:type="dcterms:W3CDTF">2006-01-23T11:57:29Z</dcterms:created>
  <dcterms:modified xsi:type="dcterms:W3CDTF">2006-10-20T09:58:40Z</dcterms:modified>
  <cp:category/>
  <cp:version/>
  <cp:contentType/>
  <cp:contentStatus/>
</cp:coreProperties>
</file>